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5"/>
  <workbookPr/>
  <mc:AlternateContent xmlns:mc="http://schemas.openxmlformats.org/markup-compatibility/2006">
    <mc:Choice Requires="x15">
      <x15ac:absPath xmlns:x15ac="http://schemas.microsoft.com/office/spreadsheetml/2010/11/ac" url="/Users/chrisdias/Documents/TROES/TROES_Files/Sales Files/Quotation Form/"/>
    </mc:Choice>
  </mc:AlternateContent>
  <xr:revisionPtr revIDLastSave="0" documentId="13_ncr:1_{28A92FFB-951B-2348-A5CA-1B99F0FACA38}" xr6:coauthVersionLast="47" xr6:coauthVersionMax="47" xr10:uidLastSave="{00000000-0000-0000-0000-000000000000}"/>
  <bookViews>
    <workbookView xWindow="0" yWindow="500" windowWidth="25960" windowHeight="20500" tabRatio="238" xr2:uid="{00000000-000D-0000-FFFF-FFFF00000000}"/>
  </bookViews>
  <sheets>
    <sheet name="QUOTATION FORM_SAMPLE" sheetId="2" r:id="rId1"/>
  </sheets>
  <definedNames>
    <definedName name="_xlnm.Print_Area" localSheetId="0">'QUOTATION FORM_SAMPLE'!$B$1:$G$62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2" l="1"/>
  <c r="C47" i="2" s="1"/>
  <c r="D46" i="2"/>
  <c r="D29" i="2"/>
  <c r="D42" i="2"/>
  <c r="D39" i="2"/>
  <c r="D34" i="2"/>
  <c r="D47" i="2" l="1"/>
</calcChain>
</file>

<file path=xl/sharedStrings.xml><?xml version="1.0" encoding="utf-8"?>
<sst xmlns="http://schemas.openxmlformats.org/spreadsheetml/2006/main" count="115" uniqueCount="95">
  <si>
    <t>TROES Corp</t>
  </si>
  <si>
    <t>No.</t>
  </si>
  <si>
    <t>From</t>
  </si>
  <si>
    <t>To</t>
  </si>
  <si>
    <t>Quote from</t>
  </si>
  <si>
    <t>Att</t>
  </si>
  <si>
    <t>Tel</t>
  </si>
  <si>
    <t>Email</t>
  </si>
  <si>
    <t>Website</t>
  </si>
  <si>
    <t xml:space="preserve">www.troescorp.com </t>
  </si>
  <si>
    <t>Company call:</t>
  </si>
  <si>
    <t>1-888-998-7637</t>
  </si>
  <si>
    <t>Training</t>
  </si>
  <si>
    <t xml:space="preserve"> </t>
  </si>
  <si>
    <t>Energy Storage System</t>
  </si>
  <si>
    <t>Grid Integration Equipment</t>
  </si>
  <si>
    <t>incl</t>
  </si>
  <si>
    <t>Batteries and Battery Packs</t>
  </si>
  <si>
    <t>Transformer</t>
  </si>
  <si>
    <t>HVAC and Environmental Monitoring System</t>
  </si>
  <si>
    <t>Power Conversion System (PCS)</t>
  </si>
  <si>
    <t>Logistics</t>
  </si>
  <si>
    <t>On Site</t>
  </si>
  <si>
    <t>Tariffs and Duties</t>
  </si>
  <si>
    <t>Taxes</t>
  </si>
  <si>
    <t>International Transportation</t>
  </si>
  <si>
    <t>System model</t>
  </si>
  <si>
    <t xml:space="preserve">Quotation </t>
  </si>
  <si>
    <t>Other information</t>
  </si>
  <si>
    <t>The quotation DOES NOT include:
EPC-related installation costs, special certification costs, domestic transportation costs, applicable taxes</t>
  </si>
  <si>
    <t xml:space="preserve">Standard terms: 
40% down payment on PO;50% ex-factory;  10% post commissioning.
 </t>
  </si>
  <si>
    <t>4 months after PO signed  (Impact from COVID 90 will be observed)
Time to Ship: approx. 50-60 days post P.O.  Shipping time to major port: approx. 40-50 days</t>
  </si>
  <si>
    <t>UL741, UL1973, UN38.3, NEMA            UL9540 could be coordinate and achived, price is not included
Costs are not included in this price quotation</t>
  </si>
  <si>
    <t xml:space="preserve"> Till _2020.09.1_____</t>
  </si>
  <si>
    <t>Domestic Transportation</t>
  </si>
  <si>
    <t>On/off grid switch relay</t>
  </si>
  <si>
    <t>Enclosure(s)</t>
  </si>
  <si>
    <t xml:space="preserve">   Quotation Effective</t>
  </si>
  <si>
    <t xml:space="preserve">   Commissioning and Acceptance</t>
  </si>
  <si>
    <t xml:space="preserve">   Other Client's costs to consider</t>
  </si>
  <si>
    <t xml:space="preserve">   Payment Terms</t>
  </si>
  <si>
    <t xml:space="preserve">   Estimated Delivery</t>
  </si>
  <si>
    <t xml:space="preserve">   Certifications Available</t>
  </si>
  <si>
    <t>2 days</t>
  </si>
  <si>
    <t xml:space="preserve">incl also travel to and from site and lodging, meals at site - with limited terms (i.e. does not cover delays caused by non-TROES’ responsibilities) </t>
  </si>
  <si>
    <t>Recurring $/Annum (USD)</t>
  </si>
  <si>
    <t>Indoor Cabinet IP20</t>
  </si>
  <si>
    <t>100kW</t>
  </si>
  <si>
    <t xml:space="preserve">4-6 months after PO signed  (Covid-19 impacts may affect the delivery time) </t>
  </si>
  <si>
    <t xml:space="preserve"> Till: 2021 _1st May____</t>
  </si>
  <si>
    <t>TC-100-120</t>
  </si>
  <si>
    <t>One-time  
$ (USD)</t>
  </si>
  <si>
    <t>Customer's Company Name</t>
  </si>
  <si>
    <t>Customer's Full Name</t>
  </si>
  <si>
    <t>Title</t>
  </si>
  <si>
    <t>Customer's Title</t>
  </si>
  <si>
    <r>
      <t xml:space="preserve">The quotation DOES NOT include: </t>
    </r>
    <r>
      <rPr>
        <i/>
        <sz val="11"/>
        <color indexed="10"/>
        <rFont val="Calibri"/>
        <family val="2"/>
        <charset val="161"/>
      </rPr>
      <t>[may vary]</t>
    </r>
    <r>
      <rPr>
        <sz val="11"/>
        <color theme="1"/>
        <rFont val="Calibri"/>
        <family val="2"/>
        <scheme val="minor"/>
      </rPr>
      <t xml:space="preserve">
EPC-related installation costs, extra/special certification costs, domestic transportation costs, applicable taxes </t>
    </r>
  </si>
  <si>
    <t>TOTAL</t>
  </si>
  <si>
    <t xml:space="preserve">TC - 100-120 </t>
  </si>
  <si>
    <t xml:space="preserve">Included: UL1741, UL1973, UN38.3, NEMA equavilent </t>
  </si>
  <si>
    <t>Extended Warranty</t>
  </si>
  <si>
    <t>Spare parts</t>
  </si>
  <si>
    <t>N/A</t>
  </si>
  <si>
    <t>Off-Gas detector</t>
  </si>
  <si>
    <t xml:space="preserve">  System augumentation</t>
  </si>
  <si>
    <t>Optional -Project based customized design</t>
  </si>
  <si>
    <t xml:space="preserve"> Microgrid Control System</t>
  </si>
  <si>
    <t xml:space="preserve">Other Components </t>
  </si>
  <si>
    <t>Standard terms according to TROES latest commercial policy , otherwise please specify</t>
  </si>
  <si>
    <t>??</t>
  </si>
  <si>
    <t xml:space="preserve">Describe the parts if included </t>
  </si>
  <si>
    <t>Not included</t>
  </si>
  <si>
    <t xml:space="preserve">  Project Location</t>
  </si>
  <si>
    <t xml:space="preserve">Specific Major Port if CIF or FOB, or address if DTD. </t>
  </si>
  <si>
    <r>
      <t xml:space="preserve">* </t>
    </r>
    <r>
      <rPr>
        <sz val="11"/>
        <color theme="1"/>
        <rFont val="Calibri"/>
        <family val="2"/>
        <scheme val="minor"/>
      </rPr>
      <t>Annual Payments Details</t>
    </r>
  </si>
  <si>
    <t xml:space="preserve">CIF (Port of _____) </t>
  </si>
  <si>
    <t>COVID: increases on transport. costs.  TROES may cover up to a max amount of XXX</t>
  </si>
  <si>
    <t>Warranty, Operation and Maintenance</t>
  </si>
  <si>
    <t>excl</t>
  </si>
  <si>
    <r>
      <t xml:space="preserve">CONFIDENTIAL: </t>
    </r>
    <r>
      <rPr>
        <sz val="11"/>
        <color indexed="10"/>
        <rFont val="Calibri"/>
        <family val="2"/>
      </rPr>
      <t xml:space="preserve">This quotation is confidential information and intended solely for the use of the individual or entity to whom are addressed. Any use (e.g. copying, distribution, disclosure etc.) of the information contained herein in any way by persons other than the intended recipient(s) is strictly prohibited. Thank you for your cooperation. </t>
    </r>
  </si>
  <si>
    <t xml:space="preserve">Lithium Iron Phosphate chemisty - Full Specs in the attached Form </t>
  </si>
  <si>
    <r>
      <t xml:space="preserve"> </t>
    </r>
    <r>
      <rPr>
        <b/>
        <sz val="11"/>
        <color indexed="10"/>
        <rFont val="Calibri"/>
        <family val="2"/>
        <charset val="161"/>
      </rPr>
      <t xml:space="preserve">* </t>
    </r>
    <r>
      <rPr>
        <sz val="11"/>
        <color theme="1"/>
        <rFont val="Calibri"/>
        <family val="2"/>
        <scheme val="minor"/>
      </rPr>
      <t xml:space="preserve">Optional; for Y3-Y10max; annually  
</t>
    </r>
  </si>
  <si>
    <r>
      <t xml:space="preserve">Operation &amp; Maintenance </t>
    </r>
    <r>
      <rPr>
        <sz val="11"/>
        <color indexed="8"/>
        <rFont val="Calibri"/>
        <family val="2"/>
        <charset val="161"/>
      </rPr>
      <t>(Annually, Remote Monitoring included)</t>
    </r>
  </si>
  <si>
    <t>Date               01/01/2022</t>
  </si>
  <si>
    <t xml:space="preserve">2-year standard limited warranty. </t>
  </si>
  <si>
    <t>Basic Warranty</t>
  </si>
  <si>
    <t>XXXXX2022MMDD</t>
  </si>
  <si>
    <r>
      <t xml:space="preserve">* </t>
    </r>
    <r>
      <rPr>
        <sz val="11"/>
        <color theme="1"/>
        <rFont val="Calibri"/>
        <family val="2"/>
        <scheme val="minor"/>
      </rPr>
      <t>Annually - amounts to be confirmed upon the size and use of the BESS, with a 2.5% escalator applied per annum.
O&amp;M for the first 2 yrs (Basic Warranty period) is prepaid at PO stage [</t>
    </r>
    <r>
      <rPr>
        <sz val="11"/>
        <color indexed="10"/>
        <rFont val="Calibri"/>
        <family val="2"/>
        <charset val="161"/>
      </rPr>
      <t xml:space="preserve">time/amounts to charge to be decided/negotiated by Sales and Customer] </t>
    </r>
    <r>
      <rPr>
        <sz val="11"/>
        <color theme="1"/>
        <rFont val="Calibri"/>
        <family val="2"/>
        <scheme val="minor"/>
      </rPr>
      <t xml:space="preserve">
O&amp;M service plan (including Remote Monitoring [RM]) is prerequisite for the Warranties. RM assumes customer has stable access to internet. RM costs are subject to change depending on the available internet connection, local mobile data provider plans etc - do not include costs of communications - i.e. equipment and transmission, etc</t>
    </r>
  </si>
  <si>
    <t>Approved by __________________  Vienna Zhou____________________</t>
  </si>
  <si>
    <t>Installed Capacity</t>
  </si>
  <si>
    <t>Usable Capacity</t>
  </si>
  <si>
    <t>PCS Power</t>
  </si>
  <si>
    <t>1kW</t>
  </si>
  <si>
    <t>108kWh</t>
  </si>
  <si>
    <t>120kWh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</si>
</sst>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quot;$&quot;#,##0"/>
    <numFmt numFmtId="167" formatCode="_ * #,##0.00_ ;_ * \-#,##0.00_ ;_ * &quot;-&quot;??_ ;_ @_ "/>
  </numFmts>
  <fonts count="30">
    <font>
      <sz val="11"/>
      <color theme="1"/>
      <name val="Calibri"/>
      <family val="2"/>
      <scheme val="minor"/>
    </font>
    <font>
      <sz val="11"/>
      <color indexed="8"/>
      <name val="Calibri"/>
      <family val="2"/>
    </font>
    <font>
      <b/>
      <sz val="11"/>
      <color indexed="8"/>
      <name val="Calibri"/>
      <family val="2"/>
    </font>
    <font>
      <sz val="11"/>
      <color indexed="8"/>
      <name val="Calibri"/>
      <family val="2"/>
    </font>
    <font>
      <b/>
      <sz val="11"/>
      <color indexed="8"/>
      <name val="Calibri"/>
      <family val="2"/>
    </font>
    <font>
      <sz val="11"/>
      <color indexed="10"/>
      <name val="Calibri"/>
      <family val="2"/>
    </font>
    <font>
      <b/>
      <sz val="11"/>
      <color indexed="10"/>
      <name val="Calibri"/>
      <family val="2"/>
    </font>
    <font>
      <sz val="11"/>
      <name val="Calibri"/>
      <family val="2"/>
    </font>
    <font>
      <b/>
      <sz val="11"/>
      <color indexed="8"/>
      <name val="Calibri"/>
      <family val="2"/>
      <charset val="161"/>
    </font>
    <font>
      <sz val="8"/>
      <name val="Calibri"/>
      <family val="2"/>
    </font>
    <font>
      <i/>
      <sz val="11"/>
      <color indexed="8"/>
      <name val="Calibri"/>
      <family val="2"/>
      <charset val="161"/>
    </font>
    <font>
      <i/>
      <sz val="11"/>
      <color indexed="10"/>
      <name val="Calibri"/>
      <family val="2"/>
      <charset val="161"/>
    </font>
    <font>
      <b/>
      <sz val="11"/>
      <name val="Calibri"/>
      <family val="2"/>
    </font>
    <font>
      <b/>
      <sz val="12"/>
      <color indexed="8"/>
      <name val="Calibri"/>
      <family val="2"/>
    </font>
    <font>
      <sz val="12"/>
      <name val="Calibri"/>
      <family val="2"/>
    </font>
    <font>
      <b/>
      <sz val="12"/>
      <name val="Calibri"/>
      <family val="2"/>
      <charset val="161"/>
    </font>
    <font>
      <b/>
      <sz val="12"/>
      <color indexed="8"/>
      <name val="Calibri"/>
      <family val="2"/>
      <charset val="161"/>
    </font>
    <font>
      <sz val="12"/>
      <color indexed="8"/>
      <name val="Calibri"/>
      <family val="2"/>
    </font>
    <font>
      <b/>
      <sz val="12"/>
      <name val="Calibri"/>
      <family val="2"/>
    </font>
    <font>
      <u/>
      <sz val="11"/>
      <color indexed="30"/>
      <name val="Calibri"/>
      <family val="2"/>
    </font>
    <font>
      <sz val="11"/>
      <color indexed="62"/>
      <name val="Calibri"/>
      <family val="2"/>
    </font>
    <font>
      <i/>
      <sz val="11"/>
      <name val="Calibri"/>
      <family val="2"/>
      <charset val="161"/>
    </font>
    <font>
      <sz val="12"/>
      <name val="宋体"/>
      <family val="3"/>
      <charset val="134"/>
    </font>
    <font>
      <sz val="11"/>
      <color indexed="8"/>
      <name val="Calibri"/>
      <family val="3"/>
      <charset val="134"/>
    </font>
    <font>
      <b/>
      <sz val="11"/>
      <color indexed="10"/>
      <name val="Calibri"/>
      <family val="2"/>
      <charset val="161"/>
    </font>
    <font>
      <b/>
      <sz val="28"/>
      <color indexed="9"/>
      <name val="Calibri"/>
      <family val="2"/>
    </font>
    <font>
      <sz val="11"/>
      <color indexed="8"/>
      <name val="Calibri"/>
      <family val="2"/>
      <charset val="161"/>
    </font>
    <font>
      <sz val="11"/>
      <color indexed="10"/>
      <name val="Calibri"/>
      <family val="2"/>
      <charset val="161"/>
    </font>
    <font>
      <u/>
      <sz val="11"/>
      <color theme="10"/>
      <name val="Calibri"/>
      <family val="2"/>
      <scheme val="minor"/>
    </font>
    <font>
      <sz val="11"/>
      <color rgb="FF3F3F76"/>
      <name val="Calibri"/>
      <family val="2"/>
      <scheme val="minor"/>
    </font>
  </fonts>
  <fills count="1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
      <patternFill patternType="solid">
        <fgColor rgb="FFFFCC99"/>
      </patternFill>
    </fill>
    <fill>
      <patternFill patternType="solid">
        <fgColor rgb="FF176C8C"/>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ck">
        <color indexed="64"/>
      </left>
      <right/>
      <top/>
      <bottom style="thick">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ck">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ck">
        <color indexed="64"/>
      </right>
      <top style="medium">
        <color indexed="64"/>
      </top>
      <bottom style="thin">
        <color indexed="64"/>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ck">
        <color indexed="64"/>
      </left>
      <right/>
      <top style="thick">
        <color indexed="9"/>
      </top>
      <bottom style="thin">
        <color indexed="64"/>
      </bottom>
      <diagonal/>
    </border>
    <border>
      <left/>
      <right/>
      <top style="thick">
        <color indexed="9"/>
      </top>
      <bottom style="thin">
        <color indexed="64"/>
      </bottom>
      <diagonal/>
    </border>
    <border>
      <left/>
      <right style="thick">
        <color indexed="64"/>
      </right>
      <top style="thick">
        <color indexed="9"/>
      </top>
      <bottom style="thin">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s>
  <cellStyleXfs count="38">
    <xf numFmtId="0" fontId="0" fillId="0" borderId="0"/>
    <xf numFmtId="0" fontId="22" fillId="0" borderId="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alignment vertical="center"/>
    </xf>
    <xf numFmtId="0" fontId="28" fillId="0" borderId="0" applyNumberFormat="0" applyFill="0" applyBorder="0" applyAlignment="0" applyProtection="0"/>
    <xf numFmtId="0" fontId="29" fillId="9" borderId="64" applyNumberFormat="0" applyAlignment="0" applyProtection="0"/>
    <xf numFmtId="0" fontId="20" fillId="2" borderId="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9" fontId="1" fillId="0" borderId="0" applyFont="0" applyFill="0" applyBorder="0" applyAlignment="0" applyProtection="0"/>
    <xf numFmtId="0" fontId="23" fillId="0" borderId="0">
      <alignment vertical="center"/>
    </xf>
  </cellStyleXfs>
  <cellXfs count="165">
    <xf numFmtId="0" fontId="0" fillId="0" borderId="0" xfId="0"/>
    <xf numFmtId="0" fontId="0" fillId="0" borderId="2" xfId="0" applyBorder="1"/>
    <xf numFmtId="0" fontId="0" fillId="0" borderId="2" xfId="0" applyBorder="1" applyAlignment="1">
      <alignment horizontal="right"/>
    </xf>
    <xf numFmtId="165" fontId="0" fillId="0" borderId="2" xfId="11" applyNumberFormat="1" applyFont="1" applyBorder="1"/>
    <xf numFmtId="0" fontId="7" fillId="0" borderId="2" xfId="0" applyFont="1" applyBorder="1" applyAlignment="1">
      <alignment horizontal="right"/>
    </xf>
    <xf numFmtId="0" fontId="7" fillId="3" borderId="2" xfId="19" applyFont="1" applyFill="1" applyBorder="1" applyAlignment="1">
      <alignment horizontal="right"/>
    </xf>
    <xf numFmtId="0" fontId="8" fillId="0" borderId="0" xfId="0" applyFont="1"/>
    <xf numFmtId="0" fontId="0" fillId="4" borderId="3" xfId="0" applyFill="1" applyBorder="1"/>
    <xf numFmtId="0" fontId="0" fillId="0" borderId="0" xfId="0" applyFill="1" applyBorder="1"/>
    <xf numFmtId="0" fontId="6" fillId="0" borderId="0" xfId="0" applyFont="1" applyFill="1" applyBorder="1" applyAlignment="1">
      <alignment wrapText="1"/>
    </xf>
    <xf numFmtId="0" fontId="0" fillId="0" borderId="0" xfId="0" applyFill="1" applyBorder="1" applyAlignment="1"/>
    <xf numFmtId="9" fontId="0" fillId="0" borderId="0" xfId="0" applyNumberFormat="1"/>
    <xf numFmtId="10" fontId="0" fillId="0" borderId="0" xfId="0" applyNumberFormat="1"/>
    <xf numFmtId="0" fontId="0" fillId="0" borderId="4" xfId="0" applyBorder="1" applyAlignment="1">
      <alignment horizontal="right"/>
    </xf>
    <xf numFmtId="0" fontId="0" fillId="5" borderId="0" xfId="0" applyFill="1" applyBorder="1" applyAlignment="1">
      <alignment horizontal="left"/>
    </xf>
    <xf numFmtId="0" fontId="28" fillId="5" borderId="0" xfId="18" applyFill="1" applyBorder="1" applyAlignment="1">
      <alignment horizontal="left"/>
    </xf>
    <xf numFmtId="0" fontId="28" fillId="5" borderId="0" xfId="18" applyFill="1" applyBorder="1"/>
    <xf numFmtId="0" fontId="0" fillId="0" borderId="5" xfId="0" applyBorder="1" applyAlignment="1">
      <alignment horizontal="right"/>
    </xf>
    <xf numFmtId="0" fontId="0" fillId="0" borderId="6" xfId="0" applyFont="1" applyBorder="1" applyAlignment="1">
      <alignment horizontal="right"/>
    </xf>
    <xf numFmtId="0" fontId="7" fillId="0" borderId="5" xfId="0" applyFont="1" applyBorder="1" applyAlignment="1">
      <alignment horizontal="right"/>
    </xf>
    <xf numFmtId="0" fontId="4" fillId="6" borderId="7" xfId="0" applyFont="1" applyFill="1" applyBorder="1"/>
    <xf numFmtId="0" fontId="0" fillId="0" borderId="8" xfId="0" applyBorder="1" applyAlignment="1">
      <alignment horizontal="left" indent="2"/>
    </xf>
    <xf numFmtId="0" fontId="0" fillId="0" borderId="9" xfId="0" applyBorder="1" applyAlignment="1">
      <alignment horizontal="left" indent="2"/>
    </xf>
    <xf numFmtId="0" fontId="0" fillId="0" borderId="10" xfId="0" applyBorder="1" applyAlignment="1">
      <alignment horizontal="left" indent="1"/>
    </xf>
    <xf numFmtId="0" fontId="0" fillId="0" borderId="9" xfId="0" applyBorder="1" applyAlignment="1">
      <alignment horizontal="left" indent="1"/>
    </xf>
    <xf numFmtId="0" fontId="0" fillId="0" borderId="9" xfId="0" applyBorder="1"/>
    <xf numFmtId="0" fontId="0" fillId="5" borderId="11" xfId="0" applyFill="1" applyBorder="1" applyAlignment="1">
      <alignment horizontal="left"/>
    </xf>
    <xf numFmtId="0" fontId="28" fillId="5" borderId="11" xfId="18" applyFill="1" applyBorder="1" applyAlignment="1">
      <alignment horizontal="left"/>
    </xf>
    <xf numFmtId="0" fontId="0" fillId="5" borderId="12" xfId="0" applyFill="1" applyBorder="1"/>
    <xf numFmtId="0" fontId="0" fillId="5" borderId="12" xfId="0" applyFill="1" applyBorder="1" applyAlignment="1">
      <alignment horizontal="left"/>
    </xf>
    <xf numFmtId="0" fontId="0" fillId="5" borderId="13" xfId="0" applyFill="1" applyBorder="1" applyAlignment="1">
      <alignment horizontal="left"/>
    </xf>
    <xf numFmtId="0" fontId="4" fillId="4" borderId="14" xfId="0" applyFont="1" applyFill="1" applyBorder="1"/>
    <xf numFmtId="0" fontId="0" fillId="4" borderId="15" xfId="0" applyFill="1" applyBorder="1" applyAlignment="1">
      <alignment horizontal="right" vertical="center"/>
    </xf>
    <xf numFmtId="0" fontId="7" fillId="4" borderId="15" xfId="0" applyFont="1" applyFill="1" applyBorder="1" applyAlignment="1">
      <alignment horizontal="left" wrapText="1"/>
    </xf>
    <xf numFmtId="0" fontId="7" fillId="4" borderId="16" xfId="0" applyFont="1" applyFill="1" applyBorder="1" applyAlignment="1">
      <alignment horizontal="left" wrapText="1"/>
    </xf>
    <xf numFmtId="0" fontId="4" fillId="4" borderId="17" xfId="0" applyFont="1" applyFill="1" applyBorder="1"/>
    <xf numFmtId="0" fontId="0" fillId="4" borderId="15" xfId="0" applyFill="1" applyBorder="1"/>
    <xf numFmtId="0" fontId="7" fillId="4" borderId="15" xfId="0" applyFont="1" applyFill="1" applyBorder="1" applyAlignment="1">
      <alignment horizontal="right"/>
    </xf>
    <xf numFmtId="0" fontId="13" fillId="6" borderId="18" xfId="0" applyFont="1" applyFill="1" applyBorder="1" applyAlignment="1">
      <alignment horizontal="center" wrapText="1"/>
    </xf>
    <xf numFmtId="166" fontId="8" fillId="4" borderId="15" xfId="0" applyNumberFormat="1" applyFont="1" applyFill="1" applyBorder="1" applyAlignment="1">
      <alignment horizontal="right"/>
    </xf>
    <xf numFmtId="0" fontId="13" fillId="4" borderId="19" xfId="0" applyFont="1" applyFill="1" applyBorder="1"/>
    <xf numFmtId="0" fontId="16" fillId="0" borderId="7" xfId="0" applyFont="1" applyBorder="1"/>
    <xf numFmtId="0" fontId="16" fillId="0" borderId="20" xfId="0" applyFont="1" applyBorder="1"/>
    <xf numFmtId="0" fontId="16" fillId="0" borderId="10" xfId="0" applyFont="1" applyBorder="1"/>
    <xf numFmtId="0" fontId="10" fillId="5" borderId="0" xfId="0" applyFont="1" applyFill="1" applyBorder="1"/>
    <xf numFmtId="0" fontId="0" fillId="5" borderId="21" xfId="0" applyFill="1" applyBorder="1"/>
    <xf numFmtId="0" fontId="0" fillId="5" borderId="22" xfId="0" applyFill="1" applyBorder="1"/>
    <xf numFmtId="0" fontId="0" fillId="5" borderId="22" xfId="0" applyFill="1" applyBorder="1" applyAlignment="1">
      <alignment horizontal="left" wrapText="1"/>
    </xf>
    <xf numFmtId="0" fontId="0" fillId="5" borderId="23" xfId="0" applyFill="1" applyBorder="1" applyAlignment="1">
      <alignment horizontal="left" wrapText="1"/>
    </xf>
    <xf numFmtId="0" fontId="13" fillId="5" borderId="24" xfId="0" applyFont="1" applyFill="1" applyBorder="1"/>
    <xf numFmtId="0" fontId="13" fillId="5" borderId="25" xfId="0" applyFont="1" applyFill="1" applyBorder="1"/>
    <xf numFmtId="0" fontId="13" fillId="5" borderId="0" xfId="0" applyFont="1" applyFill="1" applyBorder="1" applyAlignment="1"/>
    <xf numFmtId="0" fontId="13" fillId="5" borderId="0" xfId="0" applyFont="1" applyFill="1" applyBorder="1"/>
    <xf numFmtId="165" fontId="0" fillId="4" borderId="15" xfId="0" applyNumberFormat="1" applyFill="1" applyBorder="1" applyAlignment="1">
      <alignment horizontal="right"/>
    </xf>
    <xf numFmtId="165" fontId="8" fillId="4" borderId="26" xfId="0" applyNumberFormat="1" applyFont="1" applyFill="1" applyBorder="1"/>
    <xf numFmtId="165" fontId="0" fillId="4" borderId="15" xfId="0" applyNumberFormat="1" applyFill="1" applyBorder="1"/>
    <xf numFmtId="0" fontId="0" fillId="0" borderId="7" xfId="0" applyBorder="1" applyAlignment="1">
      <alignment horizontal="left" indent="2"/>
    </xf>
    <xf numFmtId="0" fontId="7" fillId="0" borderId="18" xfId="0" applyFont="1" applyBorder="1" applyAlignment="1">
      <alignment horizontal="right"/>
    </xf>
    <xf numFmtId="0" fontId="7" fillId="0" borderId="27" xfId="0" applyFont="1" applyBorder="1" applyAlignment="1">
      <alignment horizontal="left" wrapText="1"/>
    </xf>
    <xf numFmtId="0" fontId="7" fillId="0" borderId="28" xfId="0" applyFont="1" applyBorder="1" applyAlignment="1">
      <alignment horizontal="left" wrapText="1"/>
    </xf>
    <xf numFmtId="0" fontId="4" fillId="4" borderId="29" xfId="0" applyFont="1" applyFill="1" applyBorder="1"/>
    <xf numFmtId="0" fontId="0" fillId="4" borderId="27" xfId="0" applyFill="1" applyBorder="1"/>
    <xf numFmtId="0" fontId="0" fillId="4" borderId="27" xfId="0" applyFill="1" applyBorder="1" applyAlignment="1">
      <alignment horizontal="right"/>
    </xf>
    <xf numFmtId="0" fontId="12" fillId="7" borderId="30" xfId="0" applyFont="1" applyFill="1" applyBorder="1"/>
    <xf numFmtId="0" fontId="7" fillId="7" borderId="31" xfId="0" applyFont="1" applyFill="1" applyBorder="1"/>
    <xf numFmtId="0" fontId="7" fillId="7" borderId="31" xfId="0" applyFont="1" applyFill="1" applyBorder="1" applyAlignment="1">
      <alignment horizontal="right"/>
    </xf>
    <xf numFmtId="0" fontId="7" fillId="7" borderId="31" xfId="0" applyFont="1" applyFill="1" applyBorder="1" applyAlignment="1">
      <alignment horizontal="left"/>
    </xf>
    <xf numFmtId="0" fontId="7" fillId="7" borderId="32" xfId="0" applyFont="1" applyFill="1" applyBorder="1" applyAlignment="1">
      <alignment horizontal="left"/>
    </xf>
    <xf numFmtId="0" fontId="0" fillId="0" borderId="33" xfId="0" applyBorder="1" applyAlignment="1">
      <alignment horizontal="left" indent="1"/>
    </xf>
    <xf numFmtId="0" fontId="0" fillId="0" borderId="34" xfId="0" applyBorder="1" applyAlignment="1">
      <alignment horizontal="left"/>
    </xf>
    <xf numFmtId="0" fontId="4" fillId="4" borderId="35" xfId="0" applyFont="1" applyFill="1" applyBorder="1"/>
    <xf numFmtId="0" fontId="0" fillId="0" borderId="36" xfId="0" applyBorder="1" applyAlignment="1">
      <alignment horizontal="left" indent="1"/>
    </xf>
    <xf numFmtId="0" fontId="0" fillId="0" borderId="34" xfId="0" applyBorder="1" applyAlignment="1">
      <alignment horizontal="left" indent="1"/>
    </xf>
    <xf numFmtId="0" fontId="18" fillId="5" borderId="37" xfId="0" applyFont="1" applyFill="1" applyBorder="1"/>
    <xf numFmtId="165" fontId="13" fillId="5" borderId="38" xfId="0" applyNumberFormat="1" applyFont="1" applyFill="1" applyBorder="1" applyAlignment="1">
      <alignment horizontal="right"/>
    </xf>
    <xf numFmtId="0" fontId="14" fillId="5" borderId="39" xfId="0" applyFont="1" applyFill="1" applyBorder="1" applyAlignment="1">
      <alignment horizontal="left"/>
    </xf>
    <xf numFmtId="0" fontId="14" fillId="5" borderId="40" xfId="0" applyFont="1" applyFill="1" applyBorder="1" applyAlignment="1">
      <alignment horizontal="left"/>
    </xf>
    <xf numFmtId="0" fontId="7" fillId="0" borderId="4" xfId="0" applyFont="1" applyBorder="1" applyAlignment="1">
      <alignment horizontal="left" wrapText="1"/>
    </xf>
    <xf numFmtId="0" fontId="7" fillId="0" borderId="3" xfId="0" applyFont="1" applyBorder="1" applyAlignment="1">
      <alignment horizontal="left" wrapText="1"/>
    </xf>
    <xf numFmtId="0" fontId="7" fillId="0" borderId="41" xfId="0" applyFont="1" applyBorder="1" applyAlignment="1">
      <alignment horizontal="left" wrapText="1"/>
    </xf>
    <xf numFmtId="0" fontId="24" fillId="0" borderId="0" xfId="0" applyFont="1"/>
    <xf numFmtId="0" fontId="2" fillId="4" borderId="35" xfId="0" applyFont="1" applyFill="1" applyBorder="1"/>
    <xf numFmtId="0" fontId="13" fillId="5" borderId="29" xfId="0" applyFont="1" applyFill="1" applyBorder="1"/>
    <xf numFmtId="14" fontId="5" fillId="5" borderId="27" xfId="0" applyNumberFormat="1" applyFont="1" applyFill="1" applyBorder="1"/>
    <xf numFmtId="0" fontId="13" fillId="5" borderId="27" xfId="0" applyFont="1" applyFill="1" applyBorder="1" applyAlignment="1"/>
    <xf numFmtId="0" fontId="17" fillId="5" borderId="27" xfId="0" applyFont="1" applyFill="1" applyBorder="1" applyAlignment="1">
      <alignment horizontal="left"/>
    </xf>
    <xf numFmtId="0" fontId="0" fillId="5" borderId="28" xfId="0" applyFill="1" applyBorder="1" applyAlignment="1">
      <alignment horizontal="left"/>
    </xf>
    <xf numFmtId="0" fontId="2" fillId="5" borderId="24" xfId="0" applyFont="1" applyFill="1" applyBorder="1"/>
    <xf numFmtId="0" fontId="0" fillId="5" borderId="0" xfId="0" applyFill="1" applyBorder="1"/>
    <xf numFmtId="0" fontId="2" fillId="5" borderId="0" xfId="0" applyFont="1" applyFill="1" applyBorder="1"/>
    <xf numFmtId="0" fontId="13" fillId="5" borderId="12" xfId="0" applyFont="1" applyFill="1" applyBorder="1"/>
    <xf numFmtId="0" fontId="2" fillId="5" borderId="42" xfId="0" applyFont="1" applyFill="1" applyBorder="1"/>
    <xf numFmtId="0" fontId="2" fillId="5" borderId="43" xfId="0" applyFont="1" applyFill="1" applyBorder="1"/>
    <xf numFmtId="0" fontId="2" fillId="5" borderId="44" xfId="0" applyFont="1" applyFill="1" applyBorder="1"/>
    <xf numFmtId="0" fontId="0" fillId="10" borderId="0" xfId="0" applyFill="1"/>
    <xf numFmtId="0" fontId="25" fillId="10" borderId="60" xfId="0" applyFont="1" applyFill="1" applyBorder="1" applyAlignment="1">
      <alignment horizontal="center" vertical="center"/>
    </xf>
    <xf numFmtId="0" fontId="25" fillId="10" borderId="61" xfId="0" applyFont="1" applyFill="1" applyBorder="1" applyAlignment="1">
      <alignment horizontal="center" vertical="center"/>
    </xf>
    <xf numFmtId="0" fontId="25" fillId="10" borderId="62" xfId="0" applyFont="1" applyFill="1" applyBorder="1" applyAlignment="1">
      <alignment horizontal="center" vertical="center"/>
    </xf>
    <xf numFmtId="0" fontId="15" fillId="0" borderId="63"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51"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5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24" fillId="8" borderId="54"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24" fillId="8" borderId="56" xfId="0" applyFont="1" applyFill="1" applyBorder="1" applyAlignment="1">
      <alignment horizontal="left" vertical="center" wrapText="1"/>
    </xf>
    <xf numFmtId="14" fontId="8" fillId="5" borderId="0" xfId="0" applyNumberFormat="1" applyFont="1" applyFill="1" applyBorder="1" applyAlignment="1">
      <alignment horizontal="center"/>
    </xf>
    <xf numFmtId="14" fontId="8" fillId="5" borderId="11" xfId="0" applyNumberFormat="1" applyFont="1" applyFill="1" applyBorder="1" applyAlignment="1">
      <alignment horizontal="center"/>
    </xf>
    <xf numFmtId="0" fontId="2" fillId="6" borderId="18" xfId="0" applyFont="1" applyFill="1" applyBorder="1" applyAlignment="1">
      <alignment horizontal="center"/>
    </xf>
    <xf numFmtId="0" fontId="4" fillId="6" borderId="18" xfId="0" applyFont="1" applyFill="1" applyBorder="1" applyAlignment="1">
      <alignment horizontal="center"/>
    </xf>
    <xf numFmtId="0" fontId="4" fillId="6" borderId="57" xfId="0" applyFont="1" applyFill="1" applyBorder="1" applyAlignment="1">
      <alignment horizontal="center"/>
    </xf>
    <xf numFmtId="165" fontId="0" fillId="0" borderId="47" xfId="11" applyNumberFormat="1" applyFont="1" applyBorder="1" applyAlignment="1">
      <alignment horizontal="center" vertical="center"/>
    </xf>
    <xf numFmtId="165" fontId="0" fillId="0" borderId="6" xfId="11" applyNumberFormat="1" applyFont="1" applyBorder="1" applyAlignment="1">
      <alignment horizontal="center" vertical="center"/>
    </xf>
    <xf numFmtId="0" fontId="24" fillId="0" borderId="4" xfId="0" applyFont="1" applyBorder="1" applyAlignment="1">
      <alignment horizontal="left" wrapText="1"/>
    </xf>
    <xf numFmtId="0" fontId="0" fillId="0" borderId="3" xfId="0" applyBorder="1" applyAlignment="1">
      <alignment horizontal="left" wrapText="1"/>
    </xf>
    <xf numFmtId="0" fontId="0" fillId="0" borderId="46" xfId="0" applyBorder="1" applyAlignment="1">
      <alignment horizontal="left" wrapText="1"/>
    </xf>
    <xf numFmtId="0" fontId="7" fillId="0" borderId="4" xfId="0" applyFont="1" applyBorder="1" applyAlignment="1">
      <alignment horizontal="center"/>
    </xf>
    <xf numFmtId="0" fontId="7" fillId="0" borderId="3" xfId="0" applyFont="1" applyBorder="1" applyAlignment="1">
      <alignment horizontal="center"/>
    </xf>
    <xf numFmtId="0" fontId="7" fillId="0" borderId="41" xfId="0" applyFont="1" applyBorder="1" applyAlignment="1">
      <alignment horizontal="center"/>
    </xf>
    <xf numFmtId="0" fontId="0" fillId="0" borderId="4" xfId="0" applyBorder="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7" fillId="0" borderId="41" xfId="0" applyFont="1" applyBorder="1" applyAlignment="1">
      <alignment horizontal="left" wrapText="1"/>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7" fillId="0" borderId="41" xfId="0" applyFont="1" applyBorder="1" applyAlignment="1">
      <alignment horizontal="left"/>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 xfId="0" applyBorder="1" applyAlignment="1">
      <alignment horizontal="center" vertical="center"/>
    </xf>
    <xf numFmtId="6" fontId="0" fillId="0" borderId="47" xfId="0" applyNumberFormat="1" applyBorder="1" applyAlignment="1">
      <alignment horizontal="center" vertical="center"/>
    </xf>
    <xf numFmtId="6" fontId="0" fillId="0" borderId="59" xfId="0" applyNumberFormat="1" applyBorder="1" applyAlignment="1">
      <alignment horizontal="center" vertical="center"/>
    </xf>
    <xf numFmtId="6" fontId="0" fillId="0" borderId="6" xfId="0" applyNumberFormat="1" applyBorder="1" applyAlignment="1">
      <alignment horizontal="center" vertical="center"/>
    </xf>
    <xf numFmtId="0" fontId="0" fillId="0" borderId="52" xfId="0" applyBorder="1" applyAlignment="1">
      <alignment horizontal="left"/>
    </xf>
    <xf numFmtId="0" fontId="7" fillId="4" borderId="15" xfId="0" applyFont="1" applyFill="1" applyBorder="1" applyAlignment="1">
      <alignment horizontal="center" wrapText="1"/>
    </xf>
    <xf numFmtId="0" fontId="7" fillId="4" borderId="16" xfId="0" applyFont="1" applyFill="1" applyBorder="1" applyAlignment="1">
      <alignment horizontal="center" wrapText="1"/>
    </xf>
    <xf numFmtId="0" fontId="0" fillId="0" borderId="51" xfId="0" applyBorder="1" applyAlignment="1">
      <alignment horizontal="left"/>
    </xf>
    <xf numFmtId="0" fontId="0" fillId="0" borderId="31" xfId="0" applyFont="1" applyBorder="1" applyAlignment="1">
      <alignment horizontal="left"/>
    </xf>
    <xf numFmtId="0" fontId="0" fillId="0" borderId="32" xfId="0" applyFont="1" applyBorder="1" applyAlignment="1">
      <alignment horizontal="left"/>
    </xf>
    <xf numFmtId="0" fontId="0" fillId="0" borderId="41" xfId="0" applyBorder="1" applyAlignment="1">
      <alignment horizontal="left" wrapText="1"/>
    </xf>
    <xf numFmtId="0" fontId="19" fillId="0" borderId="4" xfId="18" applyFont="1" applyBorder="1" applyAlignment="1">
      <alignment horizontal="left"/>
    </xf>
    <xf numFmtId="0" fontId="28" fillId="0" borderId="3" xfId="18" applyBorder="1" applyAlignment="1">
      <alignment horizontal="left"/>
    </xf>
    <xf numFmtId="0" fontId="28" fillId="0" borderId="41" xfId="18"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46" xfId="0" applyBorder="1" applyAlignment="1">
      <alignment horizontal="left"/>
    </xf>
    <xf numFmtId="0" fontId="0" fillId="4" borderId="3" xfId="0" applyFill="1" applyBorder="1" applyAlignment="1">
      <alignment horizontal="center"/>
    </xf>
    <xf numFmtId="0" fontId="0" fillId="4" borderId="41" xfId="0" applyFill="1" applyBorder="1" applyAlignment="1">
      <alignment horizontal="center"/>
    </xf>
    <xf numFmtId="0" fontId="7" fillId="4" borderId="27" xfId="0" applyFont="1" applyFill="1" applyBorder="1" applyAlignment="1">
      <alignment horizontal="left" wrapText="1"/>
    </xf>
    <xf numFmtId="0" fontId="0" fillId="0" borderId="3" xfId="0" applyFont="1" applyBorder="1" applyAlignment="1">
      <alignment horizontal="left"/>
    </xf>
    <xf numFmtId="0" fontId="0" fillId="0" borderId="41" xfId="0" applyFont="1" applyBorder="1" applyAlignment="1">
      <alignment horizontal="left"/>
    </xf>
    <xf numFmtId="0" fontId="7" fillId="0" borderId="48" xfId="0" applyFont="1" applyBorder="1" applyAlignment="1">
      <alignment horizontal="left" wrapText="1"/>
    </xf>
    <xf numFmtId="0" fontId="7" fillId="0" borderId="49" xfId="0" applyFont="1" applyBorder="1" applyAlignment="1">
      <alignment horizontal="left" wrapText="1"/>
    </xf>
    <xf numFmtId="0" fontId="7" fillId="0" borderId="52" xfId="0" applyFont="1" applyBorder="1" applyAlignment="1">
      <alignment horizontal="left" wrapText="1"/>
    </xf>
    <xf numFmtId="0" fontId="0" fillId="4" borderId="15" xfId="0" applyFill="1" applyBorder="1" applyAlignment="1">
      <alignment horizontal="left"/>
    </xf>
    <xf numFmtId="0" fontId="0" fillId="4" borderId="45" xfId="0" applyFill="1" applyBorder="1" applyAlignment="1">
      <alignment horizontal="left"/>
    </xf>
    <xf numFmtId="0" fontId="21" fillId="0" borderId="4" xfId="0" applyFont="1" applyBorder="1" applyAlignment="1">
      <alignment horizontal="left" wrapText="1"/>
    </xf>
    <xf numFmtId="0" fontId="21" fillId="0" borderId="3" xfId="0" applyFont="1" applyBorder="1" applyAlignment="1">
      <alignment horizontal="left" wrapText="1"/>
    </xf>
    <xf numFmtId="0" fontId="21" fillId="0" borderId="41" xfId="0" applyFont="1" applyBorder="1" applyAlignment="1">
      <alignment horizontal="left" wrapText="1"/>
    </xf>
  </cellXfs>
  <cellStyles count="38">
    <cellStyle name="0,0_x000d__x000a_NA_x000d__x000a_" xfId="1" xr:uid="{00000000-0005-0000-0000-000000000000}"/>
    <cellStyle name="Comma 2" xfId="2" xr:uid="{00000000-0005-0000-0000-000001000000}"/>
    <cellStyle name="Comma 3" xfId="3" xr:uid="{00000000-0005-0000-0000-000002000000}"/>
    <cellStyle name="Comma 4" xfId="4" xr:uid="{00000000-0005-0000-0000-000003000000}"/>
    <cellStyle name="Comma 5" xfId="5" xr:uid="{00000000-0005-0000-0000-000004000000}"/>
    <cellStyle name="Comma 8" xfId="6" xr:uid="{00000000-0005-0000-0000-000005000000}"/>
    <cellStyle name="Comma 8 2" xfId="7" xr:uid="{00000000-0005-0000-0000-000006000000}"/>
    <cellStyle name="Comma 8 3" xfId="8" xr:uid="{00000000-0005-0000-0000-000007000000}"/>
    <cellStyle name="Comma 8 4" xfId="9" xr:uid="{00000000-0005-0000-0000-000008000000}"/>
    <cellStyle name="Comma 8 5" xfId="10" xr:uid="{00000000-0005-0000-0000-000009000000}"/>
    <cellStyle name="Currency" xfId="11" builtinId="4"/>
    <cellStyle name="Currency 2" xfId="12" xr:uid="{00000000-0005-0000-0000-00000B000000}"/>
    <cellStyle name="Currency 2 2" xfId="13" xr:uid="{00000000-0005-0000-0000-00000C000000}"/>
    <cellStyle name="Currency 2 3" xfId="14" xr:uid="{00000000-0005-0000-0000-00000D000000}"/>
    <cellStyle name="Currency 2 4" xfId="15" xr:uid="{00000000-0005-0000-0000-00000E000000}"/>
    <cellStyle name="Currency 2 5" xfId="16" xr:uid="{00000000-0005-0000-0000-00000F000000}"/>
    <cellStyle name="Currency 3" xfId="17" xr:uid="{00000000-0005-0000-0000-000010000000}"/>
    <cellStyle name="Hyperlink" xfId="18" builtinId="8"/>
    <cellStyle name="Input" xfId="19" builtinId="20"/>
    <cellStyle name="Input 2" xfId="20" xr:uid="{00000000-0005-0000-0000-000013000000}"/>
    <cellStyle name="Normal" xfId="0" builtinId="0"/>
    <cellStyle name="Normal 2" xfId="21" xr:uid="{00000000-0005-0000-0000-000015000000}"/>
    <cellStyle name="Normal 3" xfId="22" xr:uid="{00000000-0005-0000-0000-000016000000}"/>
    <cellStyle name="Normal 4" xfId="23" xr:uid="{00000000-0005-0000-0000-000017000000}"/>
    <cellStyle name="Normal 4 2" xfId="24" xr:uid="{00000000-0005-0000-0000-000018000000}"/>
    <cellStyle name="Normal 4 2 2" xfId="25" xr:uid="{00000000-0005-0000-0000-000019000000}"/>
    <cellStyle name="Normal 4 2 3" xfId="26" xr:uid="{00000000-0005-0000-0000-00001A000000}"/>
    <cellStyle name="Normal 4 2 4" xfId="27" xr:uid="{00000000-0005-0000-0000-00001B000000}"/>
    <cellStyle name="Normal 4 2 5" xfId="28" xr:uid="{00000000-0005-0000-0000-00001C000000}"/>
    <cellStyle name="Normal 4 2_BOM" xfId="29" xr:uid="{00000000-0005-0000-0000-00001D000000}"/>
    <cellStyle name="Normal 4 3" xfId="30" xr:uid="{00000000-0005-0000-0000-00001E000000}"/>
    <cellStyle name="Normal 4 4" xfId="31" xr:uid="{00000000-0005-0000-0000-00001F000000}"/>
    <cellStyle name="Normal 4 5" xfId="32" xr:uid="{00000000-0005-0000-0000-000020000000}"/>
    <cellStyle name="Normal 4 6" xfId="33" xr:uid="{00000000-0005-0000-0000-000021000000}"/>
    <cellStyle name="Normal 4_BOM" xfId="34" xr:uid="{00000000-0005-0000-0000-000022000000}"/>
    <cellStyle name="Normal 5" xfId="35" xr:uid="{00000000-0005-0000-0000-000023000000}"/>
    <cellStyle name="Percent 2" xfId="36" xr:uid="{00000000-0005-0000-0000-000024000000}"/>
    <cellStyle name="常规 3" xfId="37" xr:uid="{00000000-0005-0000-0000-000025000000}"/>
  </cellStyles>
  <dxfs count="0"/>
  <tableStyles count="0" defaultTableStyle="TableStyleMedium2" defaultPivotStyle="PivotStyleLight16"/>
  <colors>
    <mruColors>
      <color rgb="FF176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xdr:row>
      <xdr:rowOff>133350</xdr:rowOff>
    </xdr:from>
    <xdr:to>
      <xdr:col>5</xdr:col>
      <xdr:colOff>371475</xdr:colOff>
      <xdr:row>7</xdr:row>
      <xdr:rowOff>295275</xdr:rowOff>
    </xdr:to>
    <xdr:pic>
      <xdr:nvPicPr>
        <xdr:cNvPr id="1028" name="Picture 1">
          <a:extLst>
            <a:ext uri="{FF2B5EF4-FFF2-40B4-BE49-F238E27FC236}">
              <a16:creationId xmlns:a16="http://schemas.microsoft.com/office/drawing/2014/main" id="{00000000-0008-0000-0000-000004040000}"/>
            </a:ext>
          </a:extLst>
        </xdr:cNvPr>
        <xdr:cNvPicPr>
          <a:picLocks noChangeAspect="1"/>
        </xdr:cNvPicPr>
      </xdr:nvPicPr>
      <xdr:blipFill>
        <a:blip xmlns:r="http://schemas.openxmlformats.org/officeDocument/2006/relationships" r:embed="rId1" cstate="print"/>
        <a:srcRect/>
        <a:stretch>
          <a:fillRect/>
        </a:stretch>
      </xdr:blipFill>
      <xdr:spPr bwMode="auto">
        <a:xfrm>
          <a:off x="4495800" y="323850"/>
          <a:ext cx="4191000" cy="1304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25400</xdr:colOff>
          <xdr:row>58</xdr:row>
          <xdr:rowOff>0</xdr:rowOff>
        </xdr:from>
        <xdr:to>
          <xdr:col>7</xdr:col>
          <xdr:colOff>972</xdr:colOff>
          <xdr:row>61</xdr:row>
          <xdr:rowOff>88900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roescorp.com/" TargetMode="External"/><Relationship Id="rId6" Type="http://schemas.openxmlformats.org/officeDocument/2006/relationships/image" Target="../media/image1.emf"/><Relationship Id="rId5" Type="http://schemas.openxmlformats.org/officeDocument/2006/relationships/oleObject" Target="../embeddings/Microsoft_Excel_97_-_2004_Worksheet.xls"/><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58"/>
  <sheetViews>
    <sheetView showGridLines="0" tabSelected="1" view="pageLayout" topLeftCell="A9" zoomScale="132" zoomScaleNormal="57" zoomScalePageLayoutView="132" workbookViewId="0">
      <selection activeCell="A22" sqref="A22"/>
    </sheetView>
  </sheetViews>
  <sheetFormatPr baseColWidth="10" defaultColWidth="8.6640625" defaultRowHeight="15"/>
  <cols>
    <col min="2" max="2" width="58" customWidth="1"/>
    <col min="3" max="3" width="18.1640625" customWidth="1"/>
    <col min="4" max="4" width="18.6640625" customWidth="1"/>
    <col min="5" max="5" width="21.1640625" customWidth="1"/>
    <col min="6" max="6" width="12.33203125" customWidth="1"/>
    <col min="7" max="7" width="43" customWidth="1"/>
  </cols>
  <sheetData>
    <row r="2" spans="2:8">
      <c r="B2" s="94"/>
      <c r="C2" s="94"/>
      <c r="D2" s="94"/>
      <c r="E2" s="94"/>
      <c r="F2" s="94"/>
      <c r="G2" s="94"/>
    </row>
    <row r="3" spans="2:8">
      <c r="B3" s="94"/>
      <c r="C3" s="94"/>
      <c r="D3" s="94"/>
      <c r="E3" s="94"/>
      <c r="F3" s="94"/>
      <c r="G3" s="94"/>
    </row>
    <row r="4" spans="2:8">
      <c r="B4" s="94"/>
      <c r="C4" s="94"/>
      <c r="D4" s="94"/>
      <c r="E4" s="94"/>
      <c r="F4" s="94"/>
      <c r="G4" s="94"/>
    </row>
    <row r="5" spans="2:8">
      <c r="B5" s="94"/>
      <c r="C5" s="94"/>
      <c r="D5" s="94"/>
      <c r="E5" s="94"/>
      <c r="F5" s="94"/>
      <c r="G5" s="94"/>
    </row>
    <row r="6" spans="2:8">
      <c r="B6" s="94"/>
      <c r="C6" s="94"/>
      <c r="D6" s="94"/>
      <c r="E6" s="94"/>
      <c r="F6" s="94"/>
      <c r="G6" s="94"/>
    </row>
    <row r="7" spans="2:8">
      <c r="B7" s="94"/>
      <c r="C7" s="94"/>
      <c r="D7" s="94"/>
      <c r="E7" s="94"/>
      <c r="F7" s="94"/>
      <c r="G7" s="94"/>
    </row>
    <row r="8" spans="2:8" ht="38.25" customHeight="1" thickBot="1">
      <c r="B8" s="94"/>
      <c r="C8" s="94"/>
      <c r="D8" s="94"/>
      <c r="E8" s="94"/>
      <c r="F8" s="94"/>
      <c r="G8" s="94"/>
    </row>
    <row r="9" spans="2:8" ht="40.5" customHeight="1" thickTop="1" thickBot="1">
      <c r="B9" s="95" t="s">
        <v>27</v>
      </c>
      <c r="C9" s="96"/>
      <c r="D9" s="96"/>
      <c r="E9" s="96"/>
      <c r="F9" s="96"/>
      <c r="G9" s="97"/>
    </row>
    <row r="10" spans="2:8" ht="50.25" customHeight="1" thickTop="1">
      <c r="B10" s="107" t="s">
        <v>79</v>
      </c>
      <c r="C10" s="108"/>
      <c r="D10" s="108"/>
      <c r="E10" s="108"/>
      <c r="F10" s="108"/>
      <c r="G10" s="109"/>
    </row>
    <row r="11" spans="2:8" ht="17" customHeight="1">
      <c r="B11" s="87"/>
      <c r="C11" s="88"/>
      <c r="D11" s="89"/>
      <c r="E11" s="110" t="s">
        <v>83</v>
      </c>
      <c r="F11" s="110"/>
      <c r="G11" s="111"/>
      <c r="H11" s="6"/>
    </row>
    <row r="12" spans="2:8" ht="16">
      <c r="B12" s="82" t="s">
        <v>1</v>
      </c>
      <c r="C12" s="83" t="s">
        <v>86</v>
      </c>
      <c r="D12" s="91"/>
      <c r="E12" s="84" t="s">
        <v>2</v>
      </c>
      <c r="F12" s="85" t="s">
        <v>0</v>
      </c>
      <c r="G12" s="86"/>
    </row>
    <row r="13" spans="2:8" ht="16">
      <c r="B13" s="49" t="s">
        <v>3</v>
      </c>
      <c r="C13" s="44" t="s">
        <v>52</v>
      </c>
      <c r="D13" s="92"/>
      <c r="E13" s="51" t="s">
        <v>4</v>
      </c>
      <c r="F13" s="14"/>
      <c r="G13" s="26"/>
    </row>
    <row r="14" spans="2:8" ht="16">
      <c r="B14" s="49" t="s">
        <v>5</v>
      </c>
      <c r="C14" s="44" t="s">
        <v>53</v>
      </c>
      <c r="D14" s="92"/>
      <c r="E14" s="52" t="s">
        <v>6</v>
      </c>
      <c r="F14" s="14"/>
      <c r="G14" s="26"/>
    </row>
    <row r="15" spans="2:8" ht="16">
      <c r="B15" s="49" t="s">
        <v>54</v>
      </c>
      <c r="C15" s="44" t="s">
        <v>55</v>
      </c>
      <c r="D15" s="92"/>
      <c r="E15" s="52" t="s">
        <v>7</v>
      </c>
      <c r="F15" s="15"/>
      <c r="G15" s="27"/>
    </row>
    <row r="16" spans="2:8" ht="16">
      <c r="B16" s="49" t="s">
        <v>6</v>
      </c>
      <c r="C16" s="16"/>
      <c r="D16" s="92"/>
      <c r="E16" s="52" t="s">
        <v>8</v>
      </c>
      <c r="F16" s="15" t="s">
        <v>9</v>
      </c>
      <c r="G16" s="27"/>
    </row>
    <row r="17" spans="2:18" ht="17" thickBot="1">
      <c r="B17" s="50" t="s">
        <v>7</v>
      </c>
      <c r="C17" s="28"/>
      <c r="D17" s="93"/>
      <c r="E17" s="90" t="s">
        <v>10</v>
      </c>
      <c r="F17" s="29" t="s">
        <v>11</v>
      </c>
      <c r="G17" s="30"/>
    </row>
    <row r="18" spans="2:18" ht="15" customHeight="1" thickTop="1">
      <c r="B18" s="41" t="s">
        <v>26</v>
      </c>
      <c r="C18" s="98" t="s">
        <v>50</v>
      </c>
      <c r="D18" s="99"/>
      <c r="E18" s="99"/>
      <c r="F18" s="99"/>
      <c r="G18" s="100"/>
      <c r="I18" s="9"/>
      <c r="J18" s="10"/>
      <c r="K18" s="10"/>
      <c r="L18" s="10"/>
      <c r="M18" s="10"/>
      <c r="N18" s="8"/>
    </row>
    <row r="19" spans="2:18" ht="15" customHeight="1">
      <c r="B19" s="42" t="s">
        <v>89</v>
      </c>
      <c r="C19" s="104" t="s">
        <v>94</v>
      </c>
      <c r="D19" s="105"/>
      <c r="E19" s="105"/>
      <c r="F19" s="105"/>
      <c r="G19" s="106"/>
      <c r="I19" s="9"/>
      <c r="J19" s="10"/>
      <c r="K19" s="10"/>
      <c r="L19" s="10"/>
      <c r="M19" s="10"/>
      <c r="N19" s="8"/>
      <c r="R19" s="11"/>
    </row>
    <row r="20" spans="2:18" ht="15" customHeight="1">
      <c r="B20" s="42" t="s">
        <v>90</v>
      </c>
      <c r="C20" s="104" t="s">
        <v>93</v>
      </c>
      <c r="D20" s="105"/>
      <c r="E20" s="105"/>
      <c r="F20" s="105"/>
      <c r="G20" s="106"/>
      <c r="H20" s="10"/>
      <c r="I20" s="10"/>
      <c r="L20" s="10"/>
      <c r="M20" s="10"/>
      <c r="N20" s="8"/>
    </row>
    <row r="21" spans="2:18" ht="15" customHeight="1">
      <c r="B21" s="43" t="s">
        <v>91</v>
      </c>
      <c r="C21" s="101" t="s">
        <v>92</v>
      </c>
      <c r="D21" s="102"/>
      <c r="E21" s="102"/>
      <c r="F21" s="102"/>
      <c r="G21" s="103"/>
      <c r="H21" s="10"/>
      <c r="I21" s="10"/>
      <c r="L21" s="10"/>
      <c r="M21" s="10"/>
      <c r="N21" s="8"/>
    </row>
    <row r="22" spans="2:18" ht="35" thickBot="1">
      <c r="B22" s="20"/>
      <c r="C22" s="38" t="s">
        <v>45</v>
      </c>
      <c r="D22" s="38" t="s">
        <v>51</v>
      </c>
      <c r="E22" s="112" t="s">
        <v>13</v>
      </c>
      <c r="F22" s="113"/>
      <c r="G22" s="114"/>
      <c r="H22" s="8"/>
      <c r="I22" s="8"/>
      <c r="L22" s="8"/>
      <c r="M22" s="8"/>
      <c r="N22" s="8"/>
    </row>
    <row r="23" spans="2:18">
      <c r="B23" s="21" t="s">
        <v>17</v>
      </c>
      <c r="C23" s="136" t="s">
        <v>62</v>
      </c>
      <c r="D23" s="17" t="s">
        <v>16</v>
      </c>
      <c r="E23" s="127" t="s">
        <v>80</v>
      </c>
      <c r="F23" s="128"/>
      <c r="G23" s="139"/>
      <c r="I23" s="8"/>
      <c r="J23" s="8"/>
    </row>
    <row r="24" spans="2:18" ht="15" customHeight="1">
      <c r="B24" s="22" t="s">
        <v>36</v>
      </c>
      <c r="C24" s="137"/>
      <c r="D24" s="4" t="s">
        <v>16</v>
      </c>
      <c r="E24" s="124" t="s">
        <v>46</v>
      </c>
      <c r="F24" s="125"/>
      <c r="G24" s="126"/>
      <c r="I24" s="8"/>
      <c r="J24" s="8"/>
      <c r="K24" s="8"/>
      <c r="L24" s="8"/>
      <c r="M24" s="8"/>
      <c r="N24" s="8"/>
    </row>
    <row r="25" spans="2:18" ht="15" customHeight="1">
      <c r="B25" s="22" t="s">
        <v>19</v>
      </c>
      <c r="C25" s="137"/>
      <c r="D25" s="4" t="s">
        <v>16</v>
      </c>
      <c r="E25" s="120" t="s">
        <v>13</v>
      </c>
      <c r="F25" s="121"/>
      <c r="G25" s="122"/>
      <c r="K25" s="8"/>
      <c r="L25" s="8"/>
      <c r="M25" s="8"/>
      <c r="N25" s="8"/>
    </row>
    <row r="26" spans="2:18" ht="15" customHeight="1">
      <c r="B26" s="22" t="s">
        <v>20</v>
      </c>
      <c r="C26" s="137"/>
      <c r="D26" s="4" t="s">
        <v>16</v>
      </c>
      <c r="E26" s="124" t="s">
        <v>47</v>
      </c>
      <c r="F26" s="125"/>
      <c r="G26" s="126"/>
      <c r="K26" s="8"/>
      <c r="L26" s="8"/>
      <c r="M26" s="8"/>
      <c r="N26" s="8"/>
    </row>
    <row r="27" spans="2:18" ht="15" customHeight="1">
      <c r="B27" s="56" t="s">
        <v>61</v>
      </c>
      <c r="C27" s="137"/>
      <c r="D27" s="57" t="s">
        <v>69</v>
      </c>
      <c r="E27" s="162" t="s">
        <v>70</v>
      </c>
      <c r="F27" s="163"/>
      <c r="G27" s="164"/>
      <c r="K27" s="8"/>
      <c r="L27" s="8"/>
      <c r="M27" s="8"/>
      <c r="N27" s="8"/>
    </row>
    <row r="28" spans="2:18" ht="15" customHeight="1">
      <c r="B28" s="56" t="s">
        <v>63</v>
      </c>
      <c r="C28" s="138"/>
      <c r="D28" s="57" t="s">
        <v>69</v>
      </c>
      <c r="E28" s="58"/>
      <c r="F28" s="58"/>
      <c r="G28" s="59"/>
      <c r="K28" s="8"/>
      <c r="L28" s="8"/>
      <c r="M28" s="8"/>
      <c r="N28" s="8"/>
    </row>
    <row r="29" spans="2:18" ht="20.25" customHeight="1" thickBot="1">
      <c r="B29" s="31" t="s">
        <v>14</v>
      </c>
      <c r="C29" s="32"/>
      <c r="D29" s="54">
        <f>SUM(D23:D28)</f>
        <v>0</v>
      </c>
      <c r="E29" s="33" t="s">
        <v>58</v>
      </c>
      <c r="F29" s="33"/>
      <c r="G29" s="34"/>
      <c r="K29" s="8"/>
      <c r="L29" s="8"/>
      <c r="M29" s="8"/>
      <c r="N29" s="8"/>
    </row>
    <row r="30" spans="2:18" ht="16" thickTop="1">
      <c r="B30" s="21" t="s">
        <v>18</v>
      </c>
      <c r="C30" s="133" t="s">
        <v>62</v>
      </c>
      <c r="D30" s="19" t="s">
        <v>13</v>
      </c>
      <c r="E30" s="157" t="s">
        <v>13</v>
      </c>
      <c r="F30" s="158"/>
      <c r="G30" s="159"/>
    </row>
    <row r="31" spans="2:18">
      <c r="B31" s="22" t="s">
        <v>35</v>
      </c>
      <c r="C31" s="134"/>
      <c r="D31" s="4"/>
      <c r="E31" s="124" t="s">
        <v>13</v>
      </c>
      <c r="F31" s="125"/>
      <c r="G31" s="126"/>
    </row>
    <row r="32" spans="2:18">
      <c r="B32" s="22" t="s">
        <v>66</v>
      </c>
      <c r="C32" s="134"/>
      <c r="D32" s="4"/>
      <c r="E32" s="77"/>
      <c r="F32" s="78"/>
      <c r="G32" s="79"/>
    </row>
    <row r="33" spans="2:14">
      <c r="B33" s="22" t="s">
        <v>67</v>
      </c>
      <c r="C33" s="135"/>
      <c r="D33" s="5"/>
      <c r="E33" s="130" t="s">
        <v>13</v>
      </c>
      <c r="F33" s="131"/>
      <c r="G33" s="132"/>
      <c r="M33" s="11"/>
      <c r="N33" s="12"/>
    </row>
    <row r="34" spans="2:14" ht="20.25" customHeight="1" thickBot="1">
      <c r="B34" s="35" t="s">
        <v>15</v>
      </c>
      <c r="C34" s="36"/>
      <c r="D34" s="37">
        <f>SUM(D30:D33)</f>
        <v>0</v>
      </c>
      <c r="E34" s="140"/>
      <c r="F34" s="140"/>
      <c r="G34" s="141"/>
      <c r="M34" s="11"/>
      <c r="N34" s="12"/>
    </row>
    <row r="35" spans="2:14" ht="16" thickTop="1">
      <c r="B35" s="23" t="s">
        <v>25</v>
      </c>
      <c r="C35" s="133" t="s">
        <v>62</v>
      </c>
      <c r="D35" s="18" t="s">
        <v>16</v>
      </c>
      <c r="E35" s="142" t="s">
        <v>75</v>
      </c>
      <c r="F35" s="143"/>
      <c r="G35" s="144"/>
    </row>
    <row r="36" spans="2:14">
      <c r="B36" s="24" t="s">
        <v>34</v>
      </c>
      <c r="C36" s="134"/>
      <c r="D36" s="13" t="s">
        <v>69</v>
      </c>
      <c r="E36" s="130"/>
      <c r="F36" s="131"/>
      <c r="G36" s="132"/>
      <c r="K36" s="11"/>
    </row>
    <row r="37" spans="2:14">
      <c r="B37" s="24" t="s">
        <v>23</v>
      </c>
      <c r="C37" s="134"/>
      <c r="D37" s="2" t="s">
        <v>78</v>
      </c>
      <c r="E37" s="149" t="s">
        <v>71</v>
      </c>
      <c r="F37" s="155"/>
      <c r="G37" s="156"/>
    </row>
    <row r="38" spans="2:14">
      <c r="B38" s="24" t="s">
        <v>24</v>
      </c>
      <c r="C38" s="135"/>
      <c r="D38" s="2" t="s">
        <v>78</v>
      </c>
      <c r="E38" s="149" t="s">
        <v>71</v>
      </c>
      <c r="F38" s="155"/>
      <c r="G38" s="156"/>
    </row>
    <row r="39" spans="2:14" ht="20.25" customHeight="1" thickBot="1">
      <c r="B39" s="60" t="s">
        <v>21</v>
      </c>
      <c r="C39" s="61"/>
      <c r="D39" s="62">
        <f>SUM(D35:D38)</f>
        <v>0</v>
      </c>
      <c r="E39" s="154" t="s">
        <v>76</v>
      </c>
      <c r="F39" s="154"/>
      <c r="G39" s="154"/>
    </row>
    <row r="40" spans="2:14">
      <c r="B40" s="68" t="s">
        <v>12</v>
      </c>
      <c r="C40" s="115" t="s">
        <v>62</v>
      </c>
      <c r="D40" s="3">
        <v>0</v>
      </c>
      <c r="E40" s="127" t="s">
        <v>43</v>
      </c>
      <c r="F40" s="128"/>
      <c r="G40" s="129"/>
    </row>
    <row r="41" spans="2:14" ht="28.5" customHeight="1">
      <c r="B41" s="69" t="s">
        <v>38</v>
      </c>
      <c r="C41" s="116"/>
      <c r="D41" s="3">
        <v>0</v>
      </c>
      <c r="E41" s="123" t="s">
        <v>44</v>
      </c>
      <c r="F41" s="118"/>
      <c r="G41" s="119"/>
    </row>
    <row r="42" spans="2:14" ht="20.25" customHeight="1" thickBot="1">
      <c r="B42" s="70" t="s">
        <v>22</v>
      </c>
      <c r="C42" s="53"/>
      <c r="D42" s="54">
        <f>SUM(D40:D41)</f>
        <v>0</v>
      </c>
      <c r="E42" s="160"/>
      <c r="F42" s="160"/>
      <c r="G42" s="161"/>
    </row>
    <row r="43" spans="2:14" ht="148" customHeight="1" thickTop="1">
      <c r="B43" s="71" t="s">
        <v>82</v>
      </c>
      <c r="C43" s="3">
        <v>0</v>
      </c>
      <c r="D43" s="3">
        <v>0</v>
      </c>
      <c r="E43" s="117" t="s">
        <v>87</v>
      </c>
      <c r="F43" s="118"/>
      <c r="G43" s="119"/>
    </row>
    <row r="44" spans="2:14" ht="30" customHeight="1">
      <c r="B44" s="72" t="s">
        <v>85</v>
      </c>
      <c r="C44" s="3"/>
      <c r="D44" s="2" t="s">
        <v>16</v>
      </c>
      <c r="E44" s="123" t="s">
        <v>84</v>
      </c>
      <c r="F44" s="150"/>
      <c r="G44" s="151"/>
    </row>
    <row r="45" spans="2:14" ht="28.5" customHeight="1">
      <c r="B45" s="72" t="s">
        <v>60</v>
      </c>
      <c r="C45" s="3">
        <v>0</v>
      </c>
      <c r="D45" s="2" t="s">
        <v>13</v>
      </c>
      <c r="E45" s="149" t="s">
        <v>81</v>
      </c>
      <c r="F45" s="150"/>
      <c r="G45" s="151"/>
    </row>
    <row r="46" spans="2:14" ht="20.25" customHeight="1" thickBot="1">
      <c r="B46" s="81" t="s">
        <v>77</v>
      </c>
      <c r="C46" s="55">
        <f>SUM(C43:C45)</f>
        <v>0</v>
      </c>
      <c r="D46" s="39">
        <f>SUM(D43:D45)</f>
        <v>0</v>
      </c>
      <c r="E46" s="160"/>
      <c r="F46" s="160"/>
      <c r="G46" s="161"/>
    </row>
    <row r="47" spans="2:14" ht="24.75" customHeight="1" thickTop="1" thickBot="1">
      <c r="B47" s="73" t="s">
        <v>57</v>
      </c>
      <c r="C47" s="74">
        <f>C29+C34+C39+C42+C46</f>
        <v>0</v>
      </c>
      <c r="D47" s="74">
        <f>D29+D34+D39+D42+D46</f>
        <v>0</v>
      </c>
      <c r="E47" s="75"/>
      <c r="F47" s="75"/>
      <c r="G47" s="76"/>
    </row>
    <row r="48" spans="2:14" ht="3" customHeight="1">
      <c r="B48" s="63"/>
      <c r="C48" s="64"/>
      <c r="D48" s="65"/>
      <c r="E48" s="66"/>
      <c r="F48" s="66"/>
      <c r="G48" s="67"/>
    </row>
    <row r="49" spans="2:7" ht="19.5" customHeight="1">
      <c r="B49" s="40" t="s">
        <v>28</v>
      </c>
      <c r="C49" s="7"/>
      <c r="D49" s="7"/>
      <c r="E49" s="152"/>
      <c r="F49" s="152"/>
      <c r="G49" s="153"/>
    </row>
    <row r="50" spans="2:7" ht="21.75" customHeight="1">
      <c r="B50" s="25" t="s">
        <v>72</v>
      </c>
      <c r="C50" s="1"/>
      <c r="D50" s="1"/>
      <c r="E50" s="146" t="s">
        <v>73</v>
      </c>
      <c r="F50" s="147"/>
      <c r="G50" s="148"/>
    </row>
    <row r="51" spans="2:7" ht="50.25" customHeight="1">
      <c r="B51" s="25" t="s">
        <v>39</v>
      </c>
      <c r="C51" s="1"/>
      <c r="D51" s="1"/>
      <c r="E51" s="123" t="s">
        <v>56</v>
      </c>
      <c r="F51" s="118" t="s">
        <v>29</v>
      </c>
      <c r="G51" s="145"/>
    </row>
    <row r="52" spans="2:7" ht="36" customHeight="1">
      <c r="B52" s="25" t="s">
        <v>40</v>
      </c>
      <c r="C52" s="1"/>
      <c r="D52" s="1"/>
      <c r="E52" s="123" t="s">
        <v>68</v>
      </c>
      <c r="F52" s="118" t="s">
        <v>30</v>
      </c>
      <c r="G52" s="145"/>
    </row>
    <row r="53" spans="2:7" ht="35" customHeight="1">
      <c r="B53" s="25" t="s">
        <v>64</v>
      </c>
      <c r="C53" s="1"/>
      <c r="D53" s="1"/>
      <c r="E53" s="123" t="s">
        <v>65</v>
      </c>
      <c r="F53" s="118"/>
      <c r="G53" s="145"/>
    </row>
    <row r="54" spans="2:7" ht="30" customHeight="1">
      <c r="B54" s="25" t="s">
        <v>41</v>
      </c>
      <c r="C54" s="1"/>
      <c r="D54" s="1"/>
      <c r="E54" s="123" t="s">
        <v>48</v>
      </c>
      <c r="F54" s="118" t="s">
        <v>31</v>
      </c>
      <c r="G54" s="145"/>
    </row>
    <row r="55" spans="2:7" ht="22.5" customHeight="1">
      <c r="B55" s="25" t="s">
        <v>42</v>
      </c>
      <c r="C55" s="1"/>
      <c r="D55" s="1"/>
      <c r="E55" s="124" t="s">
        <v>59</v>
      </c>
      <c r="F55" s="125" t="s">
        <v>32</v>
      </c>
      <c r="G55" s="126"/>
    </row>
    <row r="56" spans="2:7" ht="28.5" customHeight="1">
      <c r="B56" s="25" t="s">
        <v>37</v>
      </c>
      <c r="C56" s="1"/>
      <c r="D56" s="1"/>
      <c r="E56" s="123" t="s">
        <v>49</v>
      </c>
      <c r="F56" s="118" t="s">
        <v>33</v>
      </c>
      <c r="G56" s="145"/>
    </row>
    <row r="57" spans="2:7" ht="48" customHeight="1" thickBot="1">
      <c r="B57" s="45" t="s">
        <v>88</v>
      </c>
      <c r="C57" s="46"/>
      <c r="D57" s="46"/>
      <c r="E57" s="47"/>
      <c r="F57" s="47"/>
      <c r="G57" s="48"/>
    </row>
    <row r="58" spans="2:7" ht="16" thickTop="1">
      <c r="B58" s="80" t="s">
        <v>74</v>
      </c>
    </row>
  </sheetData>
  <mergeCells count="41">
    <mergeCell ref="E45:G45"/>
    <mergeCell ref="E49:G49"/>
    <mergeCell ref="E33:G33"/>
    <mergeCell ref="E26:G26"/>
    <mergeCell ref="E39:G39"/>
    <mergeCell ref="E37:G37"/>
    <mergeCell ref="E38:G38"/>
    <mergeCell ref="E30:G30"/>
    <mergeCell ref="E44:G44"/>
    <mergeCell ref="E46:G46"/>
    <mergeCell ref="E42:G42"/>
    <mergeCell ref="E27:G27"/>
    <mergeCell ref="E56:G56"/>
    <mergeCell ref="E50:G50"/>
    <mergeCell ref="E51:G51"/>
    <mergeCell ref="E52:G52"/>
    <mergeCell ref="E54:G54"/>
    <mergeCell ref="E55:G55"/>
    <mergeCell ref="E53:G53"/>
    <mergeCell ref="E22:G22"/>
    <mergeCell ref="C40:C41"/>
    <mergeCell ref="E43:G43"/>
    <mergeCell ref="E25:G25"/>
    <mergeCell ref="E41:G41"/>
    <mergeCell ref="E31:G31"/>
    <mergeCell ref="E40:G40"/>
    <mergeCell ref="E36:G36"/>
    <mergeCell ref="C35:C38"/>
    <mergeCell ref="C23:C28"/>
    <mergeCell ref="E23:G23"/>
    <mergeCell ref="E24:G24"/>
    <mergeCell ref="E34:G34"/>
    <mergeCell ref="C30:C33"/>
    <mergeCell ref="E35:G35"/>
    <mergeCell ref="B9:G9"/>
    <mergeCell ref="C18:G18"/>
    <mergeCell ref="C21:G21"/>
    <mergeCell ref="C19:G19"/>
    <mergeCell ref="C20:G20"/>
    <mergeCell ref="B10:G10"/>
    <mergeCell ref="E11:G11"/>
  </mergeCells>
  <phoneticPr fontId="9" type="noConversion"/>
  <hyperlinks>
    <hyperlink ref="F16" r:id="rId1" xr:uid="{00000000-0004-0000-0000-000000000000}"/>
  </hyperlinks>
  <pageMargins left="0.25" right="0.25" top="0.75" bottom="0.75" header="0.3" footer="0.3"/>
  <pageSetup scale="52" orientation="portrait" r:id="rId2"/>
  <headerFooter>
    <oddFooter xml:space="preserve">&amp;RV2022.03.10
</oddFooter>
  </headerFooter>
  <drawing r:id="rId3"/>
  <legacyDrawing r:id="rId4"/>
  <oleObjects>
    <mc:AlternateContent xmlns:mc="http://schemas.openxmlformats.org/markup-compatibility/2006">
      <mc:Choice Requires="x14">
        <oleObject progId="Excel.Sheet.8" shapeId="1027" r:id="rId5">
          <objectPr defaultSize="0" autoPict="0" r:id="rId6">
            <anchor moveWithCells="1">
              <from>
                <xdr:col>1</xdr:col>
                <xdr:colOff>25400</xdr:colOff>
                <xdr:row>58</xdr:row>
                <xdr:rowOff>0</xdr:rowOff>
              </from>
              <to>
                <xdr:col>6</xdr:col>
                <xdr:colOff>3784600</xdr:colOff>
                <xdr:row>61</xdr:row>
                <xdr:rowOff>88900</xdr:rowOff>
              </to>
            </anchor>
          </objectPr>
        </oleObject>
      </mc:Choice>
      <mc:Fallback>
        <oleObject progId="Excel.Sheet.8" shapeId="1027"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QUOTATION FORM_SAMPLE</vt:lpstr>
      <vt:lpstr>'QUOTATION FORM_SAMPLE'!Print_Area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 zhou</dc:creator>
  <cp:lastModifiedBy>Microsoft Office User</cp:lastModifiedBy>
  <cp:lastPrinted>2021-12-31T21:44:22Z</cp:lastPrinted>
  <dcterms:created xsi:type="dcterms:W3CDTF">2015-06-05T18:17:20Z</dcterms:created>
  <dcterms:modified xsi:type="dcterms:W3CDTF">2022-03-10T15:20:41Z</dcterms:modified>
</cp:coreProperties>
</file>